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8FEFABF-AE29-434D-A489-8C7093D9875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<sst xmlns="http://schemas.openxmlformats.org/spreadsheetml/2006/main" count="2426" uniqueCount="842">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</sst>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92.4" customHeight="1" x14ac:dyDescent="0.25">
      <c r="A10" s="102" t="s">
        <v>729</v>
      </c>
      <c r="B10" s="103"/>
      <c r="C10" s="95" t="str">
        <f>VLOOKUP(A10,Listado!1:1048576,5,0)</f>
        <v>G. TELECOMUNICACIONES TERRESTRES</v>
      </c>
      <c r="D10" s="95"/>
      <c r="E10" s="95"/>
      <c r="F10" s="95"/>
      <c r="G10" s="95" t="str">
        <f>VLOOKUP(A10,Listado!1:1048576,6,0)</f>
        <v>Técnico/a 1</v>
      </c>
      <c r="H10" s="95"/>
      <c r="I10" s="96" t="str">
        <f>VLOOKUP(A10,Listado!1:1048576,9,0)</f>
        <v>Técnico/a de fibra óptica</v>
      </c>
      <c r="J10" s="97"/>
      <c r="K10" s="95" t="str">
        <f>VLOOKUP(A10,Listado!1:1048576,12,0)</f>
        <v>Tarragona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51.80000000000001" customHeight="1" thickTop="1" thickBot="1" x14ac:dyDescent="0.3">
      <c r="A17" s="143" t="str">
        <f>VLOOKUP(A10,Listado!1:1048576,16,0)</f>
        <v>-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KzAnvIpI5XY8YEitwVm9LuHy3yfpIgZUIUXBEH4ixjbtb4NXbjC4NKBAD2fh+QFDPVwrHrY+xF4xnhvcK8TtSA==" saltValue="05JpLvn+w55TrvrQgTAe7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2023-07-10T14:31:30Z</dcterms:modified>
</cp:coreProperties>
</file>